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SV435830</author>
  </authors>
  <commentList>
    <comment ref="C6" authorId="0">
      <text>
        <r>
          <rPr>
            <b/>
            <sz val="8"/>
            <rFont val="Tahoma"/>
            <family val="0"/>
          </rPr>
          <t xml:space="preserve">Klassifizierung:
Klasse 1:     leichte Schäden mit Ersatz von Anbauteilen und Lackierarbeiten,
                     ohne Richtarbeiten                                                                                                           0,0 - 0,5 %
--------------------------------------------------------------------------------------------------------------
Klasse 2:     leichte Schäden mit Ersatz von Anbauteilen und geschraubten
                     Karosserieteilen, ohne Richtarbeiten                                                                         0,5 - 1, 5 %
--------------------------------------------------------------------------------------------------------------
Klasse 3:     Ersatz von Anbauteilen und geschraubten Karosserieteilen und
                     Richtarbeiten an geschweissten Karosserieteilen                                                   1,5 - 2,5 %
--------------------------------------------------------------------------------------------------------------
Klasse 4:     Ersatz von Anbauteilen und geschraubten Karosserieteilen,
                     Ersatz von geschweissten Karosserieteilen und Richtarbeiten
                     an solchen Teilen,Ersatz von Achsteilen                                                                     2,5 - 3,5 %
--------------------------------------------------------------------------------------------------------------
Klasse 5:     Wie Klasse 4, nur erhebliche Richtarbeiten                                                               3,5 - 4,5 % --------------------------------------------------------------------------------------------------------------
Klasse 6:     Ersatz von Anbauteilen und geschraubten und geschweissten
                     Karosserieteilen, Richtarbeiten an solchen Teilen sowie Rahmen
                     und Bodenblechen, Verwendung einer Richtbank, Ersatz von Achsteilen          4,5 - 6,0 %
--------------------------------------------------------------------------------------------------------------
Klasse 7:    Wie Klasse 6, nur zusätzlich noch Ersatz von Rahmenteilen und
                    Bodenblechen, Verwendung einer Richtbank, Schäden vorn und hinten             6,0 - 8,0 % 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Bestimmung M-Wert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
gute Marktgängigkeit                           + 0,5 %
-------------------------------------------------
mittlere Marktgängigkeit                        0,0 %
-------------------------------------------------
Schlechte Marktgängigkeit                  - 1,0 %
-------------------------------------------------sehr lange Standzeiten / Exoten        - 2,0 %</t>
        </r>
      </text>
    </comment>
    <comment ref="C10" authorId="0">
      <text>
        <r>
          <rPr>
            <b/>
            <sz val="8"/>
            <rFont val="Tahoma"/>
            <family val="2"/>
          </rPr>
          <t>Wiederbeschaffungswert incl. MwSt.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Hier Wiederbeschaffungswert incl. MwSt. eingeben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Wertminderung in € gerundet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                                                                  K-Faktor
leichte Nutzfahrzeuge                                   0,8
-------------------------------------------------
reparierte Vorschäden vorhanden   0,8 - 0,5
</t>
        </r>
      </text>
    </comment>
  </commentList>
</comments>
</file>

<file path=xl/sharedStrings.xml><?xml version="1.0" encoding="utf-8"?>
<sst xmlns="http://schemas.openxmlformats.org/spreadsheetml/2006/main" count="9" uniqueCount="9">
  <si>
    <t xml:space="preserve">               merkantiler Minderwert nach BVSK</t>
  </si>
  <si>
    <t>Wert eingeben</t>
  </si>
  <si>
    <t>Klassifizierung</t>
  </si>
  <si>
    <t>M Wert</t>
  </si>
  <si>
    <t>Wiederbeschaffungswert</t>
  </si>
  <si>
    <t xml:space="preserve">Wertminderung                                   </t>
  </si>
  <si>
    <t xml:space="preserve">K-Faktor                                           </t>
  </si>
  <si>
    <t xml:space="preserve">korrigierte Wertminderung      </t>
  </si>
  <si>
    <t>Martin Becker, Gräfin Elisabeth Straße 8, D-35619 Braunfels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</si>
</sst>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0"/>
    </font>
    <font>
      <sz val="14"/>
      <color indexed="22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6"/>
      <color indexed="2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right"/>
    </xf>
    <xf numFmtId="0" fontId="18" fillId="34" borderId="17" xfId="0" applyFont="1" applyFill="1" applyBorder="1" applyAlignment="1">
      <alignment/>
    </xf>
    <xf numFmtId="10" fontId="18" fillId="0" borderId="17" xfId="0" applyNumberFormat="1" applyFont="1" applyBorder="1" applyAlignment="1" applyProtection="1">
      <alignment/>
      <protection locked="0"/>
    </xf>
    <xf numFmtId="10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64" fontId="18" fillId="0" borderId="17" xfId="0" applyNumberFormat="1" applyFont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0" fontId="20" fillId="33" borderId="13" xfId="0" applyFont="1" applyFill="1" applyBorder="1" applyAlignment="1">
      <alignment/>
    </xf>
    <xf numFmtId="0" fontId="21" fillId="35" borderId="17" xfId="0" applyFont="1" applyFill="1" applyBorder="1" applyAlignment="1">
      <alignment/>
    </xf>
    <xf numFmtId="165" fontId="21" fillId="35" borderId="17" xfId="0" applyNumberFormat="1" applyFont="1" applyFill="1" applyBorder="1" applyAlignment="1">
      <alignment/>
    </xf>
    <xf numFmtId="0" fontId="20" fillId="33" borderId="16" xfId="0" applyFont="1" applyFill="1" applyBorder="1" applyAlignment="1">
      <alignment/>
    </xf>
    <xf numFmtId="10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0" borderId="17" xfId="0" applyFont="1" applyBorder="1" applyAlignment="1" applyProtection="1">
      <alignment/>
      <protection locked="0"/>
    </xf>
    <xf numFmtId="164" fontId="21" fillId="35" borderId="17" xfId="0" applyNumberFormat="1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0" fontId="18" fillId="33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C6" sqref="C6"/>
    </sheetView>
  </sheetViews>
  <sheetFormatPr defaultColWidth="11.421875" defaultRowHeight="15"/>
  <cols>
    <col min="1" max="1" width="6.57421875" style="0" customWidth="1"/>
    <col min="2" max="2" width="3.140625" style="0" customWidth="1"/>
    <col min="3" max="3" width="44.140625" style="0" customWidth="1"/>
    <col min="4" max="4" width="22.140625" style="0" customWidth="1"/>
    <col min="5" max="5" width="3.8515625" style="0" customWidth="1"/>
  </cols>
  <sheetData>
    <row r="1" spans="1:21" ht="18.7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thickBot="1">
      <c r="A2" s="1"/>
      <c r="B2" s="3"/>
      <c r="C2" s="4"/>
      <c r="D2" s="4"/>
      <c r="E2" s="5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.75" thickBot="1">
      <c r="A3" s="1"/>
      <c r="B3" s="6"/>
      <c r="C3" s="7" t="s">
        <v>0</v>
      </c>
      <c r="D3" s="8"/>
      <c r="E3" s="9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">
      <c r="A4" s="1"/>
      <c r="B4" s="6"/>
      <c r="C4" s="10"/>
      <c r="D4" s="10"/>
      <c r="E4" s="9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.75" thickBot="1">
      <c r="A5" s="1"/>
      <c r="B5" s="6"/>
      <c r="C5" s="10"/>
      <c r="D5" s="11" t="s">
        <v>1</v>
      </c>
      <c r="E5" s="9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.75" thickBot="1">
      <c r="A6" s="1"/>
      <c r="B6" s="6"/>
      <c r="C6" s="12" t="s">
        <v>2</v>
      </c>
      <c r="D6" s="13">
        <v>0.03</v>
      </c>
      <c r="E6" s="9"/>
      <c r="F6" s="1"/>
      <c r="G6" s="14">
        <v>0.005</v>
      </c>
      <c r="H6" s="15">
        <v>0</v>
      </c>
      <c r="I6" s="15">
        <v>0.8</v>
      </c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.75" thickBot="1">
      <c r="A7" s="1"/>
      <c r="B7" s="6"/>
      <c r="C7" s="10"/>
      <c r="D7" s="10"/>
      <c r="E7" s="9"/>
      <c r="F7" s="1"/>
      <c r="G7" s="14">
        <v>0.01</v>
      </c>
      <c r="H7" s="14">
        <v>0.005</v>
      </c>
      <c r="I7" s="15">
        <v>0.7</v>
      </c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.75" thickBot="1">
      <c r="A8" s="1"/>
      <c r="B8" s="6"/>
      <c r="C8" s="12" t="s">
        <v>3</v>
      </c>
      <c r="D8" s="13">
        <v>0</v>
      </c>
      <c r="E8" s="9"/>
      <c r="F8" s="1"/>
      <c r="G8" s="14">
        <v>0.015</v>
      </c>
      <c r="H8" s="14">
        <v>-0.005</v>
      </c>
      <c r="I8" s="15">
        <v>0.6</v>
      </c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.75" thickBot="1">
      <c r="A9" s="1"/>
      <c r="B9" s="6"/>
      <c r="C9" s="10"/>
      <c r="D9" s="10"/>
      <c r="E9" s="9"/>
      <c r="F9" s="1"/>
      <c r="G9" s="14">
        <v>0.02</v>
      </c>
      <c r="H9" s="14">
        <v>-0.015</v>
      </c>
      <c r="I9" s="15">
        <v>0.5</v>
      </c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.75" thickBot="1">
      <c r="A10" s="1"/>
      <c r="B10" s="6"/>
      <c r="C10" s="12" t="s">
        <v>4</v>
      </c>
      <c r="D10" s="16">
        <v>22000</v>
      </c>
      <c r="E10" s="9"/>
      <c r="F10" s="1"/>
      <c r="G10" s="14">
        <v>0.025</v>
      </c>
      <c r="H10" s="14">
        <v>-0.02</v>
      </c>
      <c r="I10" s="15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8.75" thickBot="1">
      <c r="A11" s="1"/>
      <c r="B11" s="6"/>
      <c r="C11" s="10"/>
      <c r="D11" s="10"/>
      <c r="E11" s="9"/>
      <c r="F11" s="1"/>
      <c r="G11" s="14">
        <v>0.03</v>
      </c>
      <c r="H11" s="15"/>
      <c r="I11" s="15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1" thickBot="1">
      <c r="A12" s="17"/>
      <c r="B12" s="18"/>
      <c r="C12" s="19" t="s">
        <v>5</v>
      </c>
      <c r="D12" s="20">
        <f>(D6+D8)*D10</f>
        <v>660</v>
      </c>
      <c r="E12" s="21"/>
      <c r="F12" s="17"/>
      <c r="G12" s="22">
        <v>0.035</v>
      </c>
      <c r="H12" s="23"/>
      <c r="I12" s="23"/>
      <c r="J12" s="1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8.75" thickBot="1">
      <c r="A13" s="1"/>
      <c r="B13" s="6"/>
      <c r="C13" s="10"/>
      <c r="D13" s="10"/>
      <c r="E13" s="9"/>
      <c r="F13" s="1"/>
      <c r="G13" s="14">
        <v>0.04</v>
      </c>
      <c r="H13" s="15"/>
      <c r="I13" s="15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8.75" thickBot="1">
      <c r="A14" s="1"/>
      <c r="B14" s="6"/>
      <c r="C14" s="12" t="s">
        <v>6</v>
      </c>
      <c r="D14" s="24">
        <v>0.8</v>
      </c>
      <c r="E14" s="9"/>
      <c r="F14" s="1"/>
      <c r="G14" s="14">
        <v>0.045</v>
      </c>
      <c r="H14" s="15"/>
      <c r="I14" s="15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8.75" thickBot="1">
      <c r="A15" s="1"/>
      <c r="B15" s="6"/>
      <c r="C15" s="10"/>
      <c r="D15" s="10"/>
      <c r="E15" s="9"/>
      <c r="F15" s="1"/>
      <c r="G15" s="14">
        <v>0.05</v>
      </c>
      <c r="H15" s="15"/>
      <c r="I15" s="15"/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1" thickBot="1">
      <c r="A16" s="17"/>
      <c r="B16" s="18"/>
      <c r="C16" s="19" t="s">
        <v>7</v>
      </c>
      <c r="D16" s="25">
        <f>D12*D14</f>
        <v>528</v>
      </c>
      <c r="E16" s="21"/>
      <c r="F16" s="17"/>
      <c r="G16" s="22">
        <v>0.055</v>
      </c>
      <c r="H16" s="23"/>
      <c r="I16" s="23"/>
      <c r="J16" s="1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8">
      <c r="A17" s="1"/>
      <c r="B17" s="6"/>
      <c r="C17" s="10"/>
      <c r="D17" s="10"/>
      <c r="E17" s="9"/>
      <c r="F17" s="1"/>
      <c r="G17" s="14">
        <v>0.06</v>
      </c>
      <c r="H17" s="15"/>
      <c r="I17" s="15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8.75" thickBot="1">
      <c r="A18" s="1"/>
      <c r="B18" s="26"/>
      <c r="C18" s="27"/>
      <c r="D18" s="27"/>
      <c r="E18" s="28"/>
      <c r="F18" s="1"/>
      <c r="G18" s="14">
        <v>0.065</v>
      </c>
      <c r="H18" s="15"/>
      <c r="I18" s="15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8">
      <c r="A19" s="1"/>
      <c r="B19" s="1"/>
      <c r="C19" s="1"/>
      <c r="D19" s="1"/>
      <c r="E19" s="1"/>
      <c r="F19" s="1"/>
      <c r="G19" s="14">
        <v>0.075</v>
      </c>
      <c r="H19" s="15"/>
      <c r="I19" s="15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8">
      <c r="A20" s="1"/>
      <c r="B20" s="1"/>
      <c r="C20" s="1"/>
      <c r="D20" s="1"/>
      <c r="E20" s="1"/>
      <c r="F20" s="1"/>
      <c r="G20" s="14">
        <v>0.08</v>
      </c>
      <c r="H20" s="15"/>
      <c r="I20" s="15"/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8">
      <c r="A21" s="1"/>
      <c r="B21" s="1" t="s">
        <v>8</v>
      </c>
      <c r="C21" s="1"/>
      <c r="D21" s="1"/>
      <c r="E21" s="1"/>
      <c r="F21" s="1"/>
      <c r="G21" s="29"/>
      <c r="H21" s="1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sheetProtection password="8526" sheet="1" objects="1" scenarios="1"/>
  <dataValidations count="3">
    <dataValidation type="list" allowBlank="1" showInputMessage="1" showErrorMessage="1" promptTitle="Hier Wert auswählen" prompt="Hier Wert auswählen" sqref="D6">
      <formula1>$G$6:$G$20</formula1>
    </dataValidation>
    <dataValidation type="list" allowBlank="1" showInputMessage="1" showErrorMessage="1" promptTitle="Hier Wert auswählen" prompt="Hier Wert auswählen" sqref="D8">
      <formula1>$H$6:$H$10</formula1>
    </dataValidation>
    <dataValidation type="list" allowBlank="1" showInputMessage="1" showErrorMessage="1" promptTitle="Hier Wert auswählen" prompt="Hier Wert auswählen" sqref="D14">
      <formula1>$I$6:$I$9</formula1>
    </dataValidation>
  </dataValidation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 Becker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Becker</dc:creator>
  <cp:keywords/>
  <dc:description/>
  <cp:lastModifiedBy>Martin Becker</cp:lastModifiedBy>
  <dcterms:created xsi:type="dcterms:W3CDTF">2008-07-18T16:28:47Z</dcterms:created>
  <dcterms:modified xsi:type="dcterms:W3CDTF">2008-07-18T16:33:21Z</dcterms:modified>
  <cp:category/>
  <cp:version/>
  <cp:contentType/>
  <cp:contentStatus/>
</cp:coreProperties>
</file>